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6C00F688-1252-4A7A-8E6E-18E401D4B715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G29" i="1" s="1"/>
  <c r="H17" i="1"/>
  <c r="G17" i="1"/>
  <c r="D16" i="1"/>
  <c r="C16" i="1"/>
  <c r="G49" i="1" l="1"/>
  <c r="G51" i="1" s="1"/>
  <c r="H51" i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<sst xmlns="http://schemas.openxmlformats.org/spreadsheetml/2006/main" count="67" uniqueCount="65">
  <si>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</si>
  <si>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</si>
  <si>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</si>
  <si>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</si>
  <si>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</si>
  <si>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</si>
  <si>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</si>
  <si>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</si>
  <si>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</si>
  <si>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</si>
  <si>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</si>
  <si>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</si>
  <si>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</si>
  <si>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</si>
  <si>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</si>
  <si>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</si>
  <si>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</si>
  <si>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</si>
  <si>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</si>
  <si>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</si>
  <si>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</si>
  <si>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</si>
  <si>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</si>
  <si>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</si>
  <si>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</si>
  <si>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</si>
  <si>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</si>
  <si>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</si>
  <si>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</si>
  <si>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</si>
  <si>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</si>
  <si>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</si>
  <si>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</si>
  <si>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</si>
  <si>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</si>
  <si>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</si>
  <si>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</si>
  <si>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</si>
  <si>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</si>
  <si>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</si>
  <si>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</si>
  <si>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</si>
  <si>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</si>
  <si>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</si>
  <si>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</si>
  <si>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</si>
  <si>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</si>
  <si>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</si>
  <si>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</si>
  <si>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</si>
  <si>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</si>
  <si>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</si>
  <si>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</si>
  <si>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</si>
  <si>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</si>
  <si>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</si>
  <si>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</si>
  <si>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</si>
  <si>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</si>
  <si>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</si>
  <si>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</si>
  <si>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Enero de 2024 y al 31 de diciembre de 2023</t>
  </si>
  <si>
    <t>2024</t>
  </si>
  <si>
    <t>2023</t>
  </si>
  <si>
    <t>SECRETARIA EJECUTIVA DEL SISTEMA ESTATAL ANTICORRUPCION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</si>
</sst>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166688</xdr:colOff>
      <xdr:row>56</xdr:row>
      <xdr:rowOff>130969</xdr:rowOff>
    </xdr:from>
    <xdr:to>
      <xdr:col>7</xdr:col>
      <xdr:colOff>857251</xdr:colOff>
      <xdr:row>60</xdr:row>
      <xdr:rowOff>50003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8854B0-D27F-4FDA-B33B-479AA4B34446}"/>
            </a:ext>
          </a:extLst>
        </xdr:cNvPr>
        <xdr:cNvGrpSpPr/>
      </xdr:nvGrpSpPr>
      <xdr:grpSpPr>
        <a:xfrm>
          <a:off x="345282" y="12918282"/>
          <a:ext cx="9036844" cy="681034"/>
          <a:chOff x="226017" y="12576230"/>
          <a:chExt cx="7372912" cy="477641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7260EB0D-2C96-54C1-944D-3FE65BE95C95}"/>
              </a:ext>
            </a:extLst>
          </xdr:cNvPr>
          <xdr:cNvSpPr txBox="1"/>
        </xdr:nvSpPr>
        <xdr:spPr>
          <a:xfrm>
            <a:off x="226017" y="12576230"/>
            <a:ext cx="3390254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 kern="1200"/>
              <a:t>LIC. FELIPE ALEJANDRO SALASPLATA CÁZARES</a:t>
            </a:r>
          </a:p>
          <a:p>
            <a:pPr algn="ctr"/>
            <a:r>
              <a:rPr lang="es-MX" sz="1100" b="1" kern="1200"/>
              <a:t>SECRETARIO TÉCNICO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BE7FF18-D49C-B1A6-7A74-DE88D0C9F541}"/>
              </a:ext>
            </a:extLst>
          </xdr:cNvPr>
          <xdr:cNvSpPr txBox="1"/>
        </xdr:nvSpPr>
        <xdr:spPr>
          <a:xfrm>
            <a:off x="4208675" y="12593765"/>
            <a:ext cx="3390254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 kern="1200"/>
              <a:t>C.P.</a:t>
            </a:r>
            <a:r>
              <a:rPr lang="es-MX" sz="1100" b="1" kern="1200" baseline="0"/>
              <a:t> ARMIDA LETICIA FAVILA VILLALBA</a:t>
            </a:r>
          </a:p>
          <a:p>
            <a:pPr algn="ctr"/>
            <a:r>
              <a:rPr lang="es-MX" sz="1100" b="1" kern="1200" baseline="0"/>
              <a:t>AUXILIAR ADMINISTRATIVO</a:t>
            </a:r>
            <a:endParaRPr lang="es-MX" sz="1100" b="1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B3" sqref="B3:H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64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61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4489696.3499999996</v>
      </c>
      <c r="D8" s="26">
        <v>4167720.39</v>
      </c>
      <c r="E8" s="4"/>
      <c r="F8" s="8" t="s">
        <v>6</v>
      </c>
      <c r="G8" s="26">
        <v>4425365.8499999996</v>
      </c>
      <c r="H8" s="27">
        <v>3802856.17</v>
      </c>
    </row>
    <row r="9" spans="2:8" ht="23.45" customHeight="1" x14ac:dyDescent="0.25">
      <c r="B9" s="18" t="s">
        <v>7</v>
      </c>
      <c r="C9" s="47">
        <v>514527.64</v>
      </c>
      <c r="D9" s="47">
        <v>430150.01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29649.599999999999</v>
      </c>
      <c r="D14" s="26">
        <v>29649.599999999999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5033873.5899999989</v>
      </c>
      <c r="D16" s="34">
        <f>SUM(D8:D14)</f>
        <v>4627520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4425365.8499999996</v>
      </c>
      <c r="H17" s="35">
        <f>SUM(H8:H15)</f>
        <v>3802856.17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1652026.85</v>
      </c>
      <c r="D22" s="26">
        <v>1614559.23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833361.74</v>
      </c>
      <c r="D23" s="26">
        <v>714594.13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-1944470.93</v>
      </c>
      <c r="D24" s="26">
        <v>-1734062.73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4425365.8499999996</v>
      </c>
      <c r="H29" s="39">
        <f>SUM(H27,H17)</f>
        <v>3802856.17</v>
      </c>
    </row>
    <row r="30" spans="2:8" x14ac:dyDescent="0.25">
      <c r="B30" s="9" t="s">
        <v>41</v>
      </c>
      <c r="C30" s="32">
        <f>SUM(C19:C28)</f>
        <v>540917.65999999992</v>
      </c>
      <c r="D30" s="32">
        <f>SUM(D19:D28)</f>
        <v>595090.62999999989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5574791.2499999991</v>
      </c>
      <c r="D32" s="38">
        <f>SUM(D30,D16)</f>
        <v>5222610.63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55576.94</v>
      </c>
      <c r="H33" s="39">
        <f>SUM(H34:H36)</f>
        <v>55576.94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55576.94</v>
      </c>
      <c r="H35" s="27">
        <v>55576.94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1093848.46</v>
      </c>
      <c r="H38" s="43">
        <f>SUM(H39:H43)</f>
        <v>1364177.52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124257.13</v>
      </c>
      <c r="H39" s="27">
        <v>394586.19</v>
      </c>
    </row>
    <row r="40" spans="2:8" x14ac:dyDescent="0.25">
      <c r="B40" s="69"/>
      <c r="C40" s="70"/>
      <c r="D40" s="70"/>
      <c r="E40" s="4"/>
      <c r="F40" s="8" t="s">
        <v>50</v>
      </c>
      <c r="G40" s="26">
        <v>936989.31</v>
      </c>
      <c r="H40" s="27">
        <v>936989.31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32602.02</v>
      </c>
      <c r="H43" s="27">
        <v>32602.02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1149425.3999999999</v>
      </c>
      <c r="H49" s="35">
        <f>SUM(H45,H38,H33)</f>
        <v>1419754.46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5574791.25</v>
      </c>
      <c r="H51" s="39">
        <f>SUM(H49,H29)</f>
        <v>5222610.63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2025-02-05T21:03:12Z</cp:lastPrinted>
  <dcterms:created xsi:type="dcterms:W3CDTF">2019-12-03T18:04:32Z</dcterms:created>
  <dcterms:modified xsi:type="dcterms:W3CDTF">2025-02-05T21:07:48Z</dcterms:modified>
</cp:coreProperties>
</file>